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9870"/>
  </bookViews>
  <sheets>
    <sheet name="SMP" sheetId="2" r:id="rId1"/>
    <sheet name="С-5" sheetId="29" r:id="rId2"/>
    <sheet name="С-2" sheetId="40" r:id="rId3"/>
    <sheet name="С-1" sheetId="41" r:id="rId4"/>
    <sheet name="С1" sheetId="42" r:id="rId5"/>
    <sheet name="С2" sheetId="43" r:id="rId6"/>
    <sheet name="С3" sheetId="44" r:id="rId7"/>
    <sheet name="С+1" sheetId="45" r:id="rId8"/>
    <sheet name="С+4" sheetId="47" r:id="rId9"/>
  </sheets>
  <definedNames>
    <definedName name="_xlnm.Print_Area" localSheetId="0">SMP!$A$1:$I$27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I4" i="2"/>
</calcChain>
</file>

<file path=xl/sharedStrings.xml><?xml version="1.0" encoding="utf-8"?>
<sst xmlns="http://schemas.openxmlformats.org/spreadsheetml/2006/main" count="143" uniqueCount="76">
  <si>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</si>
  <si>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</si>
  <si>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</si>
  <si>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</si>
  <si>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</si>
  <si>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</si>
  <si>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</si>
  <si>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</si>
  <si>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С-5</t>
  </si>
  <si>
    <t>После соревнований</t>
  </si>
  <si>
    <t>Распределение ролей между экспертами</t>
  </si>
  <si>
    <t>Внесение 30% изменений в задания.</t>
  </si>
  <si>
    <t>Демонтаж оборудования</t>
  </si>
  <si>
    <t>до 20:00</t>
  </si>
  <si>
    <t>Открытие Чемпионата</t>
  </si>
  <si>
    <t>Церемония закрытия Чемпионата</t>
  </si>
  <si>
    <t>Завоз и монтаж крупногабаритной техники / стендов</t>
  </si>
  <si>
    <t>Подвод коммуникаций к площадкам</t>
  </si>
  <si>
    <t>WSR</t>
  </si>
  <si>
    <t>питание, трансферы</t>
  </si>
  <si>
    <t>обед</t>
  </si>
  <si>
    <t>ужин</t>
  </si>
  <si>
    <t>Сбор экспертов на конкурсных площадках, подведение итогов соревнований</t>
  </si>
  <si>
    <t>Демонтаж конкурсных площадок</t>
  </si>
  <si>
    <t xml:space="preserve">Подписание экспертами методических пакетов и регламентирующих документов </t>
  </si>
  <si>
    <t>С+3</t>
  </si>
  <si>
    <t>Церемония открытия  2 этапа Регионального чемпионата WorldSkills 2018"</t>
  </si>
  <si>
    <t>Церемония закрытия 2 этапа регионального чемпионата WorldSkills 2018"</t>
  </si>
  <si>
    <t>С+4
11 февраля, понедельник</t>
  </si>
  <si>
    <t>С-1
5 февраля, вторник</t>
  </si>
  <si>
    <t>С1
6 февраля, среда</t>
  </si>
  <si>
    <t>С2
5 февраля, четверг</t>
  </si>
  <si>
    <t>С3
6 февраля, пятница</t>
  </si>
  <si>
    <t>С-5
01 февраля, пятница</t>
  </si>
  <si>
    <t>С-2
4 февраля, понедельник</t>
  </si>
  <si>
    <t>С+1
7 ноября, суббота</t>
  </si>
  <si>
    <t>обед по графику</t>
  </si>
  <si>
    <t>Инструктаж</t>
  </si>
  <si>
    <t>Подготовка конкурсных площадок. Монтаж оборудования</t>
  </si>
  <si>
    <t>9.00-18.00</t>
  </si>
  <si>
    <t>В течении дня</t>
  </si>
  <si>
    <t>Заезд и размещение иногородних конкурсантов и экспертов-компатриотов</t>
  </si>
  <si>
    <t>Заезд и размещение сертифицированных экспертов</t>
  </si>
  <si>
    <t>8:00- 12:00</t>
  </si>
  <si>
    <t xml:space="preserve">Выполнение крнкурсного задания </t>
  </si>
  <si>
    <t>Мероприятия деловой программы</t>
  </si>
  <si>
    <t>14.00-16.00</t>
  </si>
  <si>
    <t>10.00-16.00</t>
  </si>
  <si>
    <t>Работа экспертов</t>
  </si>
  <si>
    <t>до 22.00</t>
  </si>
  <si>
    <t>до 23.00</t>
  </si>
  <si>
    <t>12.00-16.00</t>
  </si>
  <si>
    <t>Отбытие конкурсантов, экспертов-компатриотов, сертифицированных экспертов из других регионов России</t>
  </si>
  <si>
    <t>Установка  стендов</t>
  </si>
  <si>
    <t>Подготовка конкурсных площадок и монтаж оборудования</t>
  </si>
  <si>
    <t>8.30-9.00</t>
  </si>
  <si>
    <t>9.00-11.00</t>
  </si>
  <si>
    <t>Приемка конкурсных площадок главными экспертами у застройщика</t>
  </si>
  <si>
    <t>Подготовка конкурсных площадок. Завершение монтажа оборудования</t>
  </si>
  <si>
    <t>Заезд на площадку  главных экспертов,  экспертов-компатриотов</t>
  </si>
  <si>
    <t>до 18:00</t>
  </si>
  <si>
    <t>Регистрация главных экспертов и экспертов-компатриотов на площадке чемпионата, инструктаж, знакомство с оборудованием, обучение экспертов на площадке</t>
  </si>
  <si>
    <t xml:space="preserve">Заезд конкурсантов и экспертов на площадку чемпионата </t>
  </si>
  <si>
    <t>9.30-12.00</t>
  </si>
  <si>
    <t>12.00-18.00</t>
  </si>
  <si>
    <t>10.00-18.00</t>
  </si>
  <si>
    <t xml:space="preserve">Регистрация главных экспертов и экспертов-компатриотов на площадке чемпионата, инструктаж, знакомство с оборудованием, обучение экспертов на площадке,  распределение ролей между экспертами, внесение 30% изменений в задания, подписание экспертами методических пакетов и регламентирующих документов </t>
  </si>
  <si>
    <t xml:space="preserve">Выполнение конкурсного задания </t>
  </si>
  <si>
    <t>Регистрация, инструктаж, ОТ и ТБ, жеребьевка, ознакомление с оборудованием конкурсантов</t>
  </si>
  <si>
    <t>Регистрация, инструктаж, ОТ и ТБ, жеребьевка, ознакомление с оборудованием конкурсных площадок конкурсантов</t>
  </si>
  <si>
    <t>Подведение итогов</t>
  </si>
  <si>
    <t xml:space="preserve">Заезд конкурсантов, экспертов-компатриотов, главных и сертифицированных экспертов на площадку чемпионата </t>
  </si>
  <si>
    <t>Программа IV Открытого регионального  чемпионата WSR (SMP)</t>
  </si>
  <si>
    <t xml:space="preserve">SMP план 2 этапа IV Открытого регионального чемпионата WorldSkills 2018 - 2019 </t>
  </si>
  <si>
    <t>Приемка конкурсных участков главными экспертами у застройщика, подготовка CIS, получение орг. техники и канцелярии</t>
  </si>
  <si>
    <t>9.00-20.00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</si>
</sst>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7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 wrapText="1"/>
    </xf>
    <xf numFmtId="0" fontId="0" fillId="8" borderId="0" xfId="0" applyFill="1"/>
    <xf numFmtId="20" fontId="8" fillId="9" borderId="27" xfId="0" applyNumberFormat="1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0" fontId="1" fillId="7" borderId="4" xfId="0" applyNumberFormat="1" applyFont="1" applyFill="1" applyBorder="1" applyAlignment="1">
      <alignment vertical="center" wrapText="1"/>
    </xf>
    <xf numFmtId="20" fontId="2" fillId="7" borderId="8" xfId="0" applyNumberFormat="1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10" fillId="8" borderId="26" xfId="0" applyFont="1" applyFill="1" applyBorder="1" applyAlignment="1">
      <alignment vertical="center" wrapText="1"/>
    </xf>
    <xf numFmtId="0" fontId="10" fillId="8" borderId="25" xfId="0" applyFont="1" applyFill="1" applyBorder="1" applyAlignment="1">
      <alignment vertical="center" wrapText="1"/>
    </xf>
    <xf numFmtId="0" fontId="8" fillId="9" borderId="31" xfId="0" applyFont="1" applyFill="1" applyBorder="1" applyAlignment="1">
      <alignment horizontal="center" vertical="center" wrapText="1"/>
    </xf>
    <xf numFmtId="20" fontId="8" fillId="9" borderId="32" xfId="0" applyNumberFormat="1" applyFont="1" applyFill="1" applyBorder="1" applyAlignment="1">
      <alignment horizontal="center" vertical="center"/>
    </xf>
    <xf numFmtId="165" fontId="8" fillId="9" borderId="32" xfId="0" applyNumberFormat="1" applyFont="1" applyFill="1" applyBorder="1" applyAlignment="1">
      <alignment horizontal="center" vertical="center"/>
    </xf>
    <xf numFmtId="165" fontId="8" fillId="9" borderId="33" xfId="0" applyNumberFormat="1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center" wrapText="1"/>
    </xf>
    <xf numFmtId="0" fontId="0" fillId="8" borderId="17" xfId="0" applyFill="1" applyBorder="1"/>
    <xf numFmtId="0" fontId="0" fillId="8" borderId="15" xfId="0" applyFill="1" applyBorder="1"/>
    <xf numFmtId="0" fontId="0" fillId="8" borderId="14" xfId="0" applyFill="1" applyBorder="1"/>
    <xf numFmtId="0" fontId="0" fillId="8" borderId="26" xfId="0" applyFill="1" applyBorder="1"/>
    <xf numFmtId="0" fontId="0" fillId="8" borderId="25" xfId="0" applyFill="1" applyBorder="1"/>
    <xf numFmtId="20" fontId="8" fillId="9" borderId="33" xfId="0" applyNumberFormat="1" applyFont="1" applyFill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/>
    </xf>
    <xf numFmtId="20" fontId="8" fillId="9" borderId="34" xfId="0" applyNumberFormat="1" applyFont="1" applyFill="1" applyBorder="1" applyAlignment="1">
      <alignment horizontal="center" vertical="center"/>
    </xf>
    <xf numFmtId="20" fontId="8" fillId="9" borderId="35" xfId="0" applyNumberFormat="1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vertical="center" wrapText="1"/>
    </xf>
    <xf numFmtId="0" fontId="12" fillId="8" borderId="25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10" fillId="8" borderId="20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0" fontId="11" fillId="8" borderId="20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1" fillId="8" borderId="26" xfId="0" applyFont="1" applyFill="1" applyBorder="1" applyAlignment="1">
      <alignment vertical="center" wrapText="1"/>
    </xf>
    <xf numFmtId="0" fontId="11" fillId="8" borderId="2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vertical="center" wrapText="1"/>
    </xf>
    <xf numFmtId="0" fontId="10" fillId="13" borderId="30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9" fillId="7" borderId="3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20" fontId="8" fillId="8" borderId="26" xfId="0" applyNumberFormat="1" applyFont="1" applyFill="1" applyBorder="1" applyAlignment="1">
      <alignment horizontal="center" vertical="center"/>
    </xf>
    <xf numFmtId="20" fontId="8" fillId="8" borderId="0" xfId="0" applyNumberFormat="1" applyFont="1" applyFill="1" applyBorder="1" applyAlignment="1">
      <alignment horizontal="center" vertical="center"/>
    </xf>
    <xf numFmtId="20" fontId="8" fillId="8" borderId="25" xfId="0" applyNumberFormat="1" applyFont="1" applyFill="1" applyBorder="1" applyAlignment="1">
      <alignment horizontal="center" vertical="center"/>
    </xf>
    <xf numFmtId="165" fontId="8" fillId="8" borderId="15" xfId="0" applyNumberFormat="1" applyFont="1" applyFill="1" applyBorder="1" applyAlignment="1">
      <alignment horizontal="center" vertical="center"/>
    </xf>
    <xf numFmtId="20" fontId="8" fillId="8" borderId="15" xfId="0" applyNumberFormat="1" applyFont="1" applyFill="1" applyBorder="1" applyAlignment="1">
      <alignment horizontal="center" vertical="center"/>
    </xf>
    <xf numFmtId="20" fontId="8" fillId="8" borderId="14" xfId="0" applyNumberFormat="1" applyFont="1" applyFill="1" applyBorder="1" applyAlignment="1">
      <alignment horizontal="center" vertical="center"/>
    </xf>
    <xf numFmtId="165" fontId="8" fillId="9" borderId="27" xfId="0" applyNumberFormat="1" applyFont="1" applyFill="1" applyBorder="1" applyAlignment="1">
      <alignment horizontal="center" vertical="center"/>
    </xf>
    <xf numFmtId="165" fontId="8" fillId="8" borderId="14" xfId="0" applyNumberFormat="1" applyFont="1" applyFill="1" applyBorder="1" applyAlignment="1">
      <alignment horizontal="center" vertical="center"/>
    </xf>
    <xf numFmtId="165" fontId="8" fillId="8" borderId="36" xfId="0" applyNumberFormat="1" applyFont="1" applyFill="1" applyBorder="1" applyAlignment="1">
      <alignment horizontal="center" vertical="center"/>
    </xf>
    <xf numFmtId="165" fontId="8" fillId="8" borderId="15" xfId="0" applyNumberFormat="1" applyFont="1" applyFill="1" applyBorder="1" applyAlignment="1">
      <alignment vertical="center"/>
    </xf>
    <xf numFmtId="0" fontId="6" fillId="7" borderId="13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vertical="center" wrapText="1"/>
    </xf>
    <xf numFmtId="0" fontId="9" fillId="7" borderId="29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left" vertical="center" wrapText="1"/>
    </xf>
    <xf numFmtId="0" fontId="10" fillId="7" borderId="15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10" fillId="10" borderId="14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8F8F"/>
      <color rgb="FFFF6600"/>
      <color rgb="FFFCCAA0"/>
      <color rgb="FFFEBC44"/>
      <color rgb="FFFF33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view="pageBreakPreview" zoomScale="70" zoomScaleNormal="50" zoomScaleSheetLayoutView="70" zoomScalePageLayoutView="5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K23" sqref="K23"/>
    </sheetView>
  </sheetViews>
  <sheetFormatPr defaultColWidth="9.140625" defaultRowHeight="21" customHeight="1" x14ac:dyDescent="0.25"/>
  <cols>
    <col min="1" max="1" width="52.85546875" style="2" customWidth="1"/>
    <col min="2" max="2" width="9.85546875" style="20" customWidth="1"/>
    <col min="3" max="3" width="10.85546875" style="20" customWidth="1"/>
    <col min="4" max="4" width="11.85546875" style="20" customWidth="1"/>
    <col min="5" max="7" width="11.42578125" style="4" customWidth="1"/>
    <col min="8" max="8" width="10.42578125" style="20" customWidth="1"/>
    <col min="9" max="9" width="10.42578125" style="3" customWidth="1"/>
    <col min="10" max="16384" width="9.140625" style="3"/>
  </cols>
  <sheetData>
    <row r="1" spans="1:9" ht="29.25" customHeight="1" thickBot="1" x14ac:dyDescent="0.3">
      <c r="A1" s="7" t="s">
        <v>72</v>
      </c>
      <c r="I1" s="20"/>
    </row>
    <row r="2" spans="1:9" ht="30" customHeight="1" x14ac:dyDescent="0.25">
      <c r="A2" s="13"/>
      <c r="B2" s="132"/>
      <c r="C2" s="132"/>
      <c r="D2" s="133"/>
      <c r="E2" s="134" t="s">
        <v>7</v>
      </c>
      <c r="F2" s="132"/>
      <c r="G2" s="132"/>
      <c r="H2" s="135" t="s">
        <v>9</v>
      </c>
      <c r="I2" s="136"/>
    </row>
    <row r="3" spans="1:9" ht="21" customHeight="1" x14ac:dyDescent="0.25">
      <c r="A3" s="14" t="s">
        <v>0</v>
      </c>
      <c r="B3" s="21" t="s">
        <v>8</v>
      </c>
      <c r="C3" s="21" t="s">
        <v>6</v>
      </c>
      <c r="D3" s="22" t="s">
        <v>5</v>
      </c>
      <c r="E3" s="12" t="s">
        <v>1</v>
      </c>
      <c r="F3" s="6" t="s">
        <v>2</v>
      </c>
      <c r="G3" s="6" t="s">
        <v>3</v>
      </c>
      <c r="H3" s="31" t="s">
        <v>4</v>
      </c>
      <c r="I3" s="51" t="s">
        <v>25</v>
      </c>
    </row>
    <row r="4" spans="1:9" s="19" customFormat="1" ht="21" customHeight="1" x14ac:dyDescent="0.25">
      <c r="A4" s="14"/>
      <c r="B4" s="34">
        <v>43497</v>
      </c>
      <c r="C4" s="34">
        <v>43500</v>
      </c>
      <c r="D4" s="38">
        <v>43501</v>
      </c>
      <c r="E4" s="35">
        <v>43502</v>
      </c>
      <c r="F4" s="37">
        <v>43503</v>
      </c>
      <c r="G4" s="37">
        <f t="shared" ref="G4:I4" si="0">F4+1</f>
        <v>43504</v>
      </c>
      <c r="H4" s="36">
        <v>43505</v>
      </c>
      <c r="I4" s="51">
        <f t="shared" si="0"/>
        <v>43506</v>
      </c>
    </row>
    <row r="5" spans="1:9" ht="30.75" customHeight="1" x14ac:dyDescent="0.25">
      <c r="A5" s="15" t="s">
        <v>16</v>
      </c>
      <c r="B5" s="40" t="s">
        <v>13</v>
      </c>
      <c r="C5" s="24"/>
      <c r="D5" s="25"/>
      <c r="E5" s="10"/>
      <c r="F5" s="1"/>
      <c r="G5" s="39"/>
      <c r="H5" s="32"/>
      <c r="I5" s="52"/>
    </row>
    <row r="6" spans="1:9" s="17" customFormat="1" ht="30.75" customHeight="1" x14ac:dyDescent="0.25">
      <c r="A6" s="15" t="s">
        <v>17</v>
      </c>
      <c r="B6" s="40" t="s">
        <v>13</v>
      </c>
      <c r="C6" s="23"/>
      <c r="D6" s="25"/>
      <c r="E6" s="10"/>
      <c r="F6" s="1"/>
      <c r="G6" s="39"/>
      <c r="H6" s="32"/>
      <c r="I6" s="52"/>
    </row>
    <row r="7" spans="1:9" s="19" customFormat="1" ht="30.75" customHeight="1" x14ac:dyDescent="0.25">
      <c r="A7" s="15" t="s">
        <v>53</v>
      </c>
      <c r="B7" s="40" t="s">
        <v>13</v>
      </c>
      <c r="C7" s="23"/>
      <c r="D7" s="25"/>
      <c r="E7" s="10"/>
      <c r="F7" s="1"/>
      <c r="G7" s="39"/>
      <c r="H7" s="32"/>
      <c r="I7" s="52"/>
    </row>
    <row r="8" spans="1:9" s="9" customFormat="1" ht="30.75" customHeight="1" x14ac:dyDescent="0.25">
      <c r="A8" s="15" t="s">
        <v>54</v>
      </c>
      <c r="B8" s="40" t="s">
        <v>13</v>
      </c>
      <c r="C8" s="113" t="s">
        <v>39</v>
      </c>
      <c r="D8" s="25"/>
      <c r="E8" s="10"/>
      <c r="F8" s="1"/>
      <c r="G8" s="39"/>
      <c r="H8" s="32"/>
      <c r="I8" s="52"/>
    </row>
    <row r="9" spans="1:9" s="19" customFormat="1" ht="30.75" customHeight="1" x14ac:dyDescent="0.25">
      <c r="A9" s="15" t="s">
        <v>41</v>
      </c>
      <c r="B9" s="26" t="s">
        <v>40</v>
      </c>
      <c r="C9" s="113" t="s">
        <v>75</v>
      </c>
      <c r="D9" s="25"/>
      <c r="E9" s="10"/>
      <c r="F9" s="1"/>
      <c r="G9" s="39"/>
      <c r="H9" s="32"/>
      <c r="I9" s="52"/>
    </row>
    <row r="10" spans="1:9" s="19" customFormat="1" ht="30.75" customHeight="1" x14ac:dyDescent="0.25">
      <c r="A10" s="15" t="s">
        <v>59</v>
      </c>
      <c r="B10" s="41"/>
      <c r="C10" s="26" t="s">
        <v>63</v>
      </c>
      <c r="D10" s="25"/>
      <c r="E10" s="10"/>
      <c r="F10" s="1"/>
      <c r="G10" s="39"/>
      <c r="H10" s="32"/>
      <c r="I10" s="52"/>
    </row>
    <row r="11" spans="1:9" ht="54" customHeight="1" x14ac:dyDescent="0.25">
      <c r="A11" s="15" t="s">
        <v>61</v>
      </c>
      <c r="B11" s="41"/>
      <c r="C11" s="26" t="s">
        <v>64</v>
      </c>
      <c r="D11" s="25"/>
      <c r="E11" s="10"/>
      <c r="F11" s="1"/>
      <c r="G11" s="39"/>
      <c r="H11" s="32"/>
      <c r="I11" s="52"/>
    </row>
    <row r="12" spans="1:9" s="19" customFormat="1" ht="30.75" customHeight="1" x14ac:dyDescent="0.25">
      <c r="A12" s="15" t="s">
        <v>38</v>
      </c>
      <c r="B12" s="41"/>
      <c r="C12" s="26" t="s">
        <v>39</v>
      </c>
      <c r="D12" s="92"/>
      <c r="E12" s="10"/>
      <c r="F12" s="1"/>
      <c r="G12" s="39"/>
      <c r="H12" s="32"/>
      <c r="I12" s="52"/>
    </row>
    <row r="13" spans="1:9" ht="30.75" customHeight="1" x14ac:dyDescent="0.25">
      <c r="A13" s="15" t="s">
        <v>57</v>
      </c>
      <c r="B13" s="41"/>
      <c r="C13" s="26" t="s">
        <v>56</v>
      </c>
      <c r="D13" s="25"/>
      <c r="E13" s="10"/>
      <c r="F13" s="1"/>
      <c r="G13" s="39"/>
      <c r="H13" s="32"/>
      <c r="I13" s="52"/>
    </row>
    <row r="14" spans="1:9" s="19" customFormat="1" ht="30.75" customHeight="1" x14ac:dyDescent="0.25">
      <c r="A14" s="15" t="s">
        <v>42</v>
      </c>
      <c r="B14" s="42"/>
      <c r="C14" s="26" t="s">
        <v>40</v>
      </c>
      <c r="D14" s="89"/>
      <c r="E14" s="10"/>
      <c r="F14" s="1"/>
      <c r="G14" s="39"/>
      <c r="H14" s="32"/>
      <c r="I14" s="52"/>
    </row>
    <row r="15" spans="1:9" ht="30.75" customHeight="1" x14ac:dyDescent="0.25">
      <c r="A15" s="15" t="s">
        <v>10</v>
      </c>
      <c r="B15" s="42"/>
      <c r="C15" s="26" t="s">
        <v>60</v>
      </c>
      <c r="D15" s="27"/>
      <c r="E15" s="10"/>
      <c r="F15" s="1"/>
      <c r="G15" s="39"/>
      <c r="H15" s="32"/>
      <c r="I15" s="52"/>
    </row>
    <row r="16" spans="1:9" ht="30.75" customHeight="1" x14ac:dyDescent="0.25">
      <c r="A16" s="15" t="s">
        <v>11</v>
      </c>
      <c r="B16" s="42"/>
      <c r="C16" s="26" t="s">
        <v>60</v>
      </c>
      <c r="D16" s="27"/>
      <c r="E16" s="10"/>
      <c r="F16" s="1"/>
      <c r="G16" s="39"/>
      <c r="H16" s="32"/>
      <c r="I16" s="52"/>
    </row>
    <row r="17" spans="1:9" ht="30.75" customHeight="1" x14ac:dyDescent="0.25">
      <c r="A17" s="15" t="s">
        <v>24</v>
      </c>
      <c r="B17" s="42"/>
      <c r="C17" s="26" t="s">
        <v>60</v>
      </c>
      <c r="D17" s="27"/>
      <c r="E17" s="10"/>
      <c r="F17" s="1"/>
      <c r="G17" s="39"/>
      <c r="H17" s="32"/>
      <c r="I17" s="52"/>
    </row>
    <row r="18" spans="1:9" s="19" customFormat="1" ht="30.75" customHeight="1" x14ac:dyDescent="0.25">
      <c r="A18" s="15" t="s">
        <v>68</v>
      </c>
      <c r="B18" s="42"/>
      <c r="C18" s="24"/>
      <c r="D18" s="28" t="s">
        <v>43</v>
      </c>
      <c r="E18" s="10"/>
      <c r="F18" s="1"/>
      <c r="G18" s="39"/>
      <c r="H18" s="32"/>
      <c r="I18" s="52"/>
    </row>
    <row r="19" spans="1:9" s="19" customFormat="1" ht="30.75" customHeight="1" x14ac:dyDescent="0.25">
      <c r="A19" s="15" t="s">
        <v>58</v>
      </c>
      <c r="B19" s="42"/>
      <c r="C19" s="91"/>
      <c r="D19" s="28" t="s">
        <v>39</v>
      </c>
      <c r="E19" s="115"/>
      <c r="F19" s="116"/>
      <c r="G19" s="117"/>
      <c r="H19" s="15"/>
      <c r="I19" s="52"/>
    </row>
    <row r="20" spans="1:9" ht="30.75" customHeight="1" x14ac:dyDescent="0.25">
      <c r="A20" s="16" t="s">
        <v>14</v>
      </c>
      <c r="B20" s="43"/>
      <c r="C20" s="29"/>
      <c r="D20" s="28" t="s">
        <v>46</v>
      </c>
      <c r="E20" s="11"/>
      <c r="F20" s="8"/>
      <c r="G20" s="39"/>
      <c r="H20" s="33"/>
      <c r="I20" s="52"/>
    </row>
    <row r="21" spans="1:9" s="19" customFormat="1" ht="30.75" customHeight="1" x14ac:dyDescent="0.25">
      <c r="A21" s="110" t="s">
        <v>71</v>
      </c>
      <c r="B21" s="43"/>
      <c r="C21" s="29"/>
      <c r="D21" s="92"/>
      <c r="E21" s="28" t="s">
        <v>55</v>
      </c>
      <c r="F21" s="28" t="s">
        <v>55</v>
      </c>
      <c r="G21" s="28" t="s">
        <v>55</v>
      </c>
      <c r="H21" s="33"/>
      <c r="I21" s="52"/>
    </row>
    <row r="22" spans="1:9" ht="28.5" customHeight="1" x14ac:dyDescent="0.25">
      <c r="A22" s="15" t="s">
        <v>67</v>
      </c>
      <c r="B22" s="42"/>
      <c r="C22" s="24"/>
      <c r="D22" s="25"/>
      <c r="E22" s="106" t="s">
        <v>65</v>
      </c>
      <c r="F22" s="106" t="s">
        <v>65</v>
      </c>
      <c r="G22" s="106" t="s">
        <v>65</v>
      </c>
      <c r="H22" s="15"/>
      <c r="I22" s="52"/>
    </row>
    <row r="23" spans="1:9" s="18" customFormat="1" ht="28.5" customHeight="1" x14ac:dyDescent="0.25">
      <c r="A23" s="15" t="s">
        <v>45</v>
      </c>
      <c r="B23" s="42"/>
      <c r="C23" s="24"/>
      <c r="D23" s="25"/>
      <c r="E23" s="106" t="s">
        <v>47</v>
      </c>
      <c r="F23" s="111" t="s">
        <v>47</v>
      </c>
      <c r="G23" s="90" t="s">
        <v>47</v>
      </c>
      <c r="H23" s="15"/>
      <c r="I23" s="52"/>
    </row>
    <row r="24" spans="1:9" ht="28.5" customHeight="1" x14ac:dyDescent="0.25">
      <c r="A24" s="15" t="s">
        <v>48</v>
      </c>
      <c r="B24" s="42"/>
      <c r="C24" s="24"/>
      <c r="D24" s="25"/>
      <c r="E24" s="90" t="s">
        <v>49</v>
      </c>
      <c r="F24" s="90" t="s">
        <v>49</v>
      </c>
      <c r="G24" s="90" t="s">
        <v>50</v>
      </c>
      <c r="H24" s="32"/>
      <c r="I24" s="52"/>
    </row>
    <row r="25" spans="1:9" ht="28.5" customHeight="1" x14ac:dyDescent="0.25">
      <c r="A25" s="16" t="s">
        <v>15</v>
      </c>
      <c r="B25" s="42"/>
      <c r="C25" s="24"/>
      <c r="D25" s="25"/>
      <c r="E25" s="10"/>
      <c r="F25" s="1"/>
      <c r="G25" s="39"/>
      <c r="H25" s="114" t="s">
        <v>51</v>
      </c>
      <c r="I25" s="52"/>
    </row>
    <row r="26" spans="1:9" s="19" customFormat="1" ht="28.5" customHeight="1" x14ac:dyDescent="0.25">
      <c r="A26" s="110" t="s">
        <v>52</v>
      </c>
      <c r="B26" s="42"/>
      <c r="C26" s="24"/>
      <c r="D26" s="25"/>
      <c r="E26" s="10"/>
      <c r="F26" s="1"/>
      <c r="G26" s="39"/>
      <c r="H26" s="26" t="s">
        <v>40</v>
      </c>
      <c r="I26" s="112"/>
    </row>
    <row r="27" spans="1:9" s="19" customFormat="1" ht="26.25" customHeight="1" x14ac:dyDescent="0.25">
      <c r="A27" s="15" t="s">
        <v>12</v>
      </c>
      <c r="B27" s="42"/>
      <c r="C27" s="24"/>
      <c r="D27" s="25"/>
      <c r="E27" s="10"/>
      <c r="F27" s="1"/>
      <c r="G27" s="39"/>
      <c r="H27" s="54"/>
      <c r="I27" s="53" t="s">
        <v>13</v>
      </c>
    </row>
    <row r="28" spans="1:9" ht="21" customHeight="1" x14ac:dyDescent="0.25">
      <c r="B28" s="30"/>
      <c r="C28" s="30"/>
      <c r="D28" s="30"/>
      <c r="E28" s="5"/>
      <c r="F28" s="5"/>
      <c r="G28" s="5"/>
      <c r="H28" s="30"/>
    </row>
    <row r="29" spans="1:9" ht="21" customHeight="1" x14ac:dyDescent="0.25">
      <c r="B29" s="30"/>
      <c r="C29" s="30"/>
      <c r="D29" s="30"/>
      <c r="E29" s="5"/>
      <c r="F29" s="5"/>
      <c r="G29" s="5"/>
      <c r="H29" s="30"/>
    </row>
    <row r="30" spans="1:9" ht="21" customHeight="1" x14ac:dyDescent="0.25">
      <c r="B30" s="30"/>
      <c r="C30" s="30"/>
      <c r="D30" s="30"/>
      <c r="E30" s="5"/>
      <c r="F30" s="5"/>
      <c r="G30" s="5"/>
      <c r="H30" s="30"/>
    </row>
    <row r="31" spans="1:9" ht="21" customHeight="1" x14ac:dyDescent="0.25">
      <c r="B31" s="30"/>
      <c r="C31" s="30"/>
      <c r="D31" s="30"/>
      <c r="E31" s="5"/>
      <c r="F31" s="5"/>
      <c r="G31" s="5"/>
      <c r="H31" s="30"/>
    </row>
    <row r="32" spans="1:9" ht="21" customHeight="1" x14ac:dyDescent="0.25">
      <c r="B32" s="30"/>
      <c r="C32" s="30"/>
      <c r="D32" s="30"/>
      <c r="E32" s="5"/>
      <c r="F32" s="5"/>
      <c r="G32" s="5"/>
      <c r="H32" s="30"/>
    </row>
    <row r="33" spans="2:8" ht="21" customHeight="1" x14ac:dyDescent="0.25">
      <c r="B33" s="30"/>
      <c r="C33" s="30"/>
      <c r="D33" s="30"/>
      <c r="E33" s="5"/>
      <c r="F33" s="5"/>
      <c r="G33" s="5"/>
      <c r="H33" s="30"/>
    </row>
    <row r="34" spans="2:8" ht="21" customHeight="1" x14ac:dyDescent="0.25">
      <c r="B34" s="30"/>
      <c r="C34" s="30"/>
      <c r="D34" s="30"/>
      <c r="E34" s="5"/>
      <c r="F34" s="5"/>
      <c r="G34" s="5"/>
      <c r="H34" s="30"/>
    </row>
    <row r="35" spans="2:8" ht="21" customHeight="1" x14ac:dyDescent="0.25">
      <c r="B35" s="30"/>
      <c r="C35" s="30"/>
      <c r="D35" s="30"/>
      <c r="E35" s="5"/>
      <c r="F35" s="5"/>
      <c r="G35" s="5"/>
      <c r="H35" s="30"/>
    </row>
    <row r="36" spans="2:8" ht="21" customHeight="1" x14ac:dyDescent="0.25">
      <c r="B36" s="30"/>
      <c r="C36" s="30"/>
      <c r="D36" s="30"/>
      <c r="E36" s="5"/>
      <c r="F36" s="5"/>
      <c r="G36" s="5"/>
      <c r="H36" s="30"/>
    </row>
  </sheetData>
  <mergeCells count="3">
    <mergeCell ref="B2:D2"/>
    <mergeCell ref="E2:G2"/>
    <mergeCell ref="H2:I2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E7" sqref="E7"/>
    </sheetView>
  </sheetViews>
  <sheetFormatPr defaultColWidth="8.85546875" defaultRowHeight="15" x14ac:dyDescent="0.25"/>
  <cols>
    <col min="1" max="1" width="11.28515625" style="48" customWidth="1"/>
    <col min="2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50" t="s">
        <v>33</v>
      </c>
      <c r="B3" s="72">
        <v>0.33333333333333331</v>
      </c>
      <c r="C3" s="73">
        <v>0.375</v>
      </c>
      <c r="D3" s="72">
        <v>0.41666666666666702</v>
      </c>
      <c r="E3" s="73">
        <v>0.45833333333333298</v>
      </c>
      <c r="F3" s="72">
        <v>0.5</v>
      </c>
      <c r="G3" s="73">
        <v>0.54166666666666596</v>
      </c>
      <c r="H3" s="72">
        <v>0.58333333333333304</v>
      </c>
      <c r="I3" s="73">
        <v>0.625</v>
      </c>
      <c r="J3" s="72">
        <v>0.66666666666666596</v>
      </c>
      <c r="K3" s="73">
        <v>0.70833333333333304</v>
      </c>
      <c r="L3" s="72">
        <v>0.75</v>
      </c>
      <c r="M3" s="73">
        <v>0.79166666666666696</v>
      </c>
      <c r="N3" s="73">
        <v>0.83333333333333404</v>
      </c>
      <c r="O3" s="73">
        <v>0.875</v>
      </c>
      <c r="P3" s="73">
        <v>0.91666666666666696</v>
      </c>
      <c r="Q3" s="74">
        <v>0.95833333333333404</v>
      </c>
    </row>
    <row r="4" spans="1:17" ht="27.2" customHeight="1" thickBot="1" x14ac:dyDescent="0.3">
      <c r="A4" s="155"/>
      <c r="B4" s="55"/>
      <c r="C4" s="159" t="s">
        <v>41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67"/>
      <c r="P4" s="67"/>
      <c r="Q4" s="68"/>
    </row>
    <row r="5" spans="1:17" ht="15" customHeight="1" thickBot="1" x14ac:dyDescent="0.3">
      <c r="A5" s="156"/>
      <c r="B5" s="55"/>
      <c r="C5" s="162" t="s">
        <v>38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69"/>
      <c r="P5" s="69"/>
      <c r="Q5" s="70"/>
    </row>
    <row r="6" spans="1:17" ht="15.75" thickBot="1" x14ac:dyDescent="0.3">
      <c r="A6" s="64"/>
      <c r="B6" s="45"/>
      <c r="C6" s="46"/>
      <c r="D6" s="46"/>
      <c r="E6" s="46"/>
      <c r="F6" s="46"/>
      <c r="G6" s="46"/>
      <c r="H6" s="46"/>
      <c r="I6" s="46"/>
      <c r="J6" s="46"/>
      <c r="K6" s="46"/>
      <c r="L6" s="44"/>
      <c r="M6" s="47"/>
      <c r="N6" s="45"/>
    </row>
    <row r="7" spans="1:17" ht="15" customHeight="1" x14ac:dyDescent="0.25">
      <c r="A7" s="157" t="s">
        <v>19</v>
      </c>
      <c r="B7" s="145"/>
      <c r="C7" s="75"/>
      <c r="D7" s="75"/>
      <c r="E7" s="75"/>
      <c r="F7" s="76"/>
      <c r="G7" s="149" t="s">
        <v>20</v>
      </c>
      <c r="H7" s="150"/>
      <c r="I7" s="151"/>
      <c r="J7" s="75"/>
      <c r="K7" s="75"/>
      <c r="L7" s="76"/>
      <c r="M7" s="149" t="s">
        <v>21</v>
      </c>
      <c r="N7" s="151"/>
      <c r="O7" s="143"/>
      <c r="P7" s="144"/>
      <c r="Q7" s="145"/>
    </row>
    <row r="8" spans="1:17" ht="15.75" thickBot="1" x14ac:dyDescent="0.3">
      <c r="A8" s="158"/>
      <c r="B8" s="148"/>
      <c r="C8" s="77"/>
      <c r="D8" s="77"/>
      <c r="E8" s="77"/>
      <c r="F8" s="78"/>
      <c r="G8" s="152"/>
      <c r="H8" s="153"/>
      <c r="I8" s="154"/>
      <c r="J8" s="77"/>
      <c r="K8" s="77"/>
      <c r="L8" s="78"/>
      <c r="M8" s="152"/>
      <c r="N8" s="154"/>
      <c r="O8" s="146"/>
      <c r="P8" s="147"/>
      <c r="Q8" s="148"/>
    </row>
  </sheetData>
  <mergeCells count="9">
    <mergeCell ref="A1:Q2"/>
    <mergeCell ref="O7:Q8"/>
    <mergeCell ref="B7:B8"/>
    <mergeCell ref="G7:I8"/>
    <mergeCell ref="A4:A5"/>
    <mergeCell ref="A7:A8"/>
    <mergeCell ref="M7:N8"/>
    <mergeCell ref="C4:N4"/>
    <mergeCell ref="C5:N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N6" sqref="N6"/>
    </sheetView>
  </sheetViews>
  <sheetFormatPr defaultColWidth="8.85546875" defaultRowHeight="15" x14ac:dyDescent="0.25"/>
  <cols>
    <col min="1" max="1" width="15.140625" style="48" customWidth="1"/>
    <col min="2" max="2" width="8.85546875" style="48" customWidth="1"/>
    <col min="3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51" customHeight="1" thickBot="1" x14ac:dyDescent="0.3">
      <c r="A3" s="50" t="s">
        <v>34</v>
      </c>
      <c r="B3" s="124">
        <v>0.33333333333333331</v>
      </c>
      <c r="C3" s="73">
        <v>0.375</v>
      </c>
      <c r="D3" s="72">
        <v>0.41666666666666702</v>
      </c>
      <c r="E3" s="73">
        <v>0.45833333333333298</v>
      </c>
      <c r="F3" s="72">
        <v>0.5</v>
      </c>
      <c r="G3" s="73">
        <v>0.54166666666666596</v>
      </c>
      <c r="H3" s="72">
        <v>0.58333333333333304</v>
      </c>
      <c r="I3" s="73">
        <v>0.625</v>
      </c>
      <c r="J3" s="72">
        <v>0.66666666666666596</v>
      </c>
      <c r="K3" s="73">
        <v>0.70833333333333304</v>
      </c>
      <c r="L3" s="72">
        <v>0.75</v>
      </c>
      <c r="M3" s="49">
        <v>0.79166666666666696</v>
      </c>
      <c r="N3" s="49">
        <v>0.83333333333333404</v>
      </c>
      <c r="O3" s="49">
        <v>0.875</v>
      </c>
      <c r="P3" s="73">
        <v>0.91666666666666696</v>
      </c>
      <c r="Q3" s="74">
        <v>0.95833333333333404</v>
      </c>
    </row>
    <row r="4" spans="1:17" ht="44.25" customHeight="1" thickBot="1" x14ac:dyDescent="0.3">
      <c r="A4" s="172" t="s">
        <v>18</v>
      </c>
      <c r="B4" s="125"/>
      <c r="C4" s="173" t="s">
        <v>59</v>
      </c>
      <c r="D4" s="174"/>
      <c r="E4" s="174"/>
      <c r="F4" s="175"/>
      <c r="G4" s="176"/>
      <c r="H4" s="176"/>
      <c r="I4" s="176"/>
      <c r="J4" s="176"/>
      <c r="K4" s="176"/>
      <c r="L4" s="176"/>
      <c r="M4" s="119"/>
      <c r="N4" s="119"/>
      <c r="O4" s="119"/>
      <c r="P4" s="118"/>
      <c r="Q4" s="120"/>
    </row>
    <row r="5" spans="1:17" ht="82.5" customHeight="1" thickBot="1" x14ac:dyDescent="0.3">
      <c r="A5" s="172"/>
      <c r="B5" s="127"/>
      <c r="C5" s="127"/>
      <c r="D5" s="127"/>
      <c r="E5" s="127"/>
      <c r="F5" s="127"/>
      <c r="G5" s="159" t="s">
        <v>66</v>
      </c>
      <c r="H5" s="160"/>
      <c r="I5" s="160"/>
      <c r="J5" s="160"/>
      <c r="K5" s="160"/>
      <c r="L5" s="161"/>
      <c r="M5" s="56"/>
      <c r="N5" s="56"/>
      <c r="O5" s="56"/>
      <c r="P5" s="56"/>
      <c r="Q5" s="57"/>
    </row>
    <row r="6" spans="1:17" ht="55.5" customHeight="1" thickBot="1" x14ac:dyDescent="0.3">
      <c r="A6" s="172"/>
      <c r="B6" s="126"/>
      <c r="C6" s="168" t="s">
        <v>74</v>
      </c>
      <c r="D6" s="168"/>
      <c r="E6" s="168"/>
      <c r="F6" s="168"/>
      <c r="G6" s="168"/>
      <c r="H6" s="168"/>
      <c r="I6" s="168"/>
      <c r="J6" s="168"/>
      <c r="K6" s="168"/>
      <c r="L6" s="169"/>
      <c r="M6" s="56"/>
      <c r="N6" s="56"/>
      <c r="O6" s="56"/>
      <c r="P6" s="56"/>
      <c r="Q6" s="57"/>
    </row>
    <row r="7" spans="1:17" ht="30" customHeight="1" thickBot="1" x14ac:dyDescent="0.3">
      <c r="A7" s="172"/>
      <c r="B7" s="125"/>
      <c r="C7" s="167" t="s">
        <v>38</v>
      </c>
      <c r="D7" s="167"/>
      <c r="E7" s="167"/>
      <c r="F7" s="167"/>
      <c r="G7" s="167"/>
      <c r="H7" s="167"/>
      <c r="I7" s="167"/>
      <c r="J7" s="167"/>
      <c r="K7" s="167"/>
      <c r="L7" s="167"/>
      <c r="M7" s="55"/>
      <c r="N7" s="165"/>
      <c r="O7" s="165"/>
      <c r="P7" s="165"/>
      <c r="Q7" s="166"/>
    </row>
    <row r="8" spans="1:17" ht="27.2" customHeight="1" thickBot="1" x14ac:dyDescent="0.3">
      <c r="A8" s="172"/>
      <c r="B8" s="125"/>
      <c r="C8" s="170" t="s">
        <v>42</v>
      </c>
      <c r="D8" s="170"/>
      <c r="E8" s="170"/>
      <c r="F8" s="170"/>
      <c r="G8" s="170"/>
      <c r="H8" s="170"/>
      <c r="I8" s="170"/>
      <c r="J8" s="170"/>
      <c r="K8" s="170"/>
      <c r="L8" s="171"/>
      <c r="M8" s="56"/>
      <c r="N8" s="165"/>
      <c r="O8" s="165"/>
      <c r="P8" s="165"/>
      <c r="Q8" s="166"/>
    </row>
    <row r="9" spans="1:17" ht="15.75" thickBot="1" x14ac:dyDescent="0.3">
      <c r="A9" s="64"/>
      <c r="B9" s="45"/>
      <c r="C9" s="46"/>
      <c r="D9" s="46"/>
      <c r="E9" s="46"/>
      <c r="F9" s="46"/>
      <c r="G9" s="46"/>
      <c r="H9" s="46"/>
      <c r="I9" s="46"/>
      <c r="J9" s="46"/>
      <c r="K9" s="46"/>
      <c r="L9" s="44"/>
      <c r="M9" s="47"/>
      <c r="N9" s="45"/>
    </row>
    <row r="10" spans="1:17" ht="15" customHeight="1" x14ac:dyDescent="0.25">
      <c r="A10" s="157" t="s">
        <v>19</v>
      </c>
      <c r="B10" s="145"/>
      <c r="C10" s="85"/>
      <c r="D10" s="85"/>
      <c r="E10" s="85"/>
      <c r="F10" s="86"/>
      <c r="G10" s="149" t="s">
        <v>20</v>
      </c>
      <c r="H10" s="150"/>
      <c r="I10" s="151"/>
      <c r="J10" s="75"/>
      <c r="K10" s="75"/>
      <c r="L10" s="76"/>
      <c r="M10" s="149" t="s">
        <v>21</v>
      </c>
      <c r="N10" s="151"/>
      <c r="O10" s="143"/>
      <c r="P10" s="144"/>
      <c r="Q10" s="145"/>
    </row>
    <row r="11" spans="1:17" ht="15.75" thickBot="1" x14ac:dyDescent="0.3">
      <c r="A11" s="158"/>
      <c r="B11" s="148"/>
      <c r="C11" s="87"/>
      <c r="D11" s="87"/>
      <c r="E11" s="87"/>
      <c r="F11" s="88"/>
      <c r="G11" s="152"/>
      <c r="H11" s="153"/>
      <c r="I11" s="154"/>
      <c r="J11" s="77"/>
      <c r="K11" s="77"/>
      <c r="L11" s="78"/>
      <c r="M11" s="152"/>
      <c r="N11" s="154"/>
      <c r="O11" s="146"/>
      <c r="P11" s="147"/>
      <c r="Q11" s="148"/>
    </row>
    <row r="15" spans="1:17" ht="27.2" customHeight="1" x14ac:dyDescent="0.25"/>
  </sheetData>
  <mergeCells count="15">
    <mergeCell ref="N8:Q8"/>
    <mergeCell ref="C7:L7"/>
    <mergeCell ref="N7:Q7"/>
    <mergeCell ref="A1:Q2"/>
    <mergeCell ref="B10:B11"/>
    <mergeCell ref="G10:I11"/>
    <mergeCell ref="O10:Q11"/>
    <mergeCell ref="A10:A11"/>
    <mergeCell ref="M10:N11"/>
    <mergeCell ref="C6:L6"/>
    <mergeCell ref="C8:L8"/>
    <mergeCell ref="A4:A8"/>
    <mergeCell ref="C4:F4"/>
    <mergeCell ref="G4:L4"/>
    <mergeCell ref="G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E6" sqref="E6"/>
    </sheetView>
  </sheetViews>
  <sheetFormatPr defaultColWidth="8.85546875" defaultRowHeight="15" x14ac:dyDescent="0.25"/>
  <cols>
    <col min="1" max="1" width="11.28515625" style="48" customWidth="1"/>
    <col min="2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50" t="s">
        <v>29</v>
      </c>
      <c r="B3" s="72">
        <v>0.33333333333333331</v>
      </c>
      <c r="C3" s="73">
        <v>0.375</v>
      </c>
      <c r="D3" s="72">
        <v>0.41666666666666702</v>
      </c>
      <c r="E3" s="73">
        <v>0.45833333333333298</v>
      </c>
      <c r="F3" s="72">
        <v>0.5</v>
      </c>
      <c r="G3" s="73">
        <v>0.54166666666666596</v>
      </c>
      <c r="H3" s="72">
        <v>0.58333333333333304</v>
      </c>
      <c r="I3" s="73">
        <v>0.625</v>
      </c>
      <c r="J3" s="72">
        <v>0.66666666666666596</v>
      </c>
      <c r="K3" s="73">
        <v>0.70833333333333304</v>
      </c>
      <c r="L3" s="72">
        <v>0.75</v>
      </c>
      <c r="M3" s="73">
        <v>0.79166666666666696</v>
      </c>
      <c r="N3" s="73">
        <v>0.83333333333333404</v>
      </c>
      <c r="O3" s="73">
        <v>0.875</v>
      </c>
      <c r="P3" s="73">
        <v>0.91666666666666696</v>
      </c>
      <c r="Q3" s="74">
        <v>0.95833333333333404</v>
      </c>
    </row>
    <row r="4" spans="1:17" ht="62.25" customHeight="1" thickBot="1" x14ac:dyDescent="0.3">
      <c r="A4" s="155"/>
      <c r="B4" s="160" t="s">
        <v>69</v>
      </c>
      <c r="C4" s="160"/>
      <c r="D4" s="160"/>
      <c r="E4" s="160"/>
      <c r="F4" s="160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5" spans="1:17" ht="30" customHeight="1" thickBot="1" x14ac:dyDescent="0.3">
      <c r="A5" s="172"/>
      <c r="B5" s="187" t="s">
        <v>38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08"/>
      <c r="N5" s="108"/>
      <c r="O5" s="108"/>
      <c r="P5" s="108"/>
      <c r="Q5" s="109"/>
    </row>
    <row r="6" spans="1:17" ht="51.75" customHeight="1" thickBot="1" x14ac:dyDescent="0.3">
      <c r="A6" s="180"/>
      <c r="B6" s="81"/>
      <c r="C6" s="56"/>
      <c r="D6" s="56"/>
      <c r="E6" s="56"/>
      <c r="F6" s="56"/>
      <c r="G6" s="56"/>
      <c r="H6" s="177" t="s">
        <v>26</v>
      </c>
      <c r="I6" s="178"/>
      <c r="J6" s="179"/>
      <c r="K6" s="79"/>
      <c r="L6" s="81"/>
      <c r="M6" s="56"/>
      <c r="N6" s="56"/>
      <c r="O6" s="56"/>
      <c r="P6" s="56"/>
      <c r="Q6" s="57"/>
    </row>
    <row r="7" spans="1:17" ht="15.75" thickBot="1" x14ac:dyDescent="0.3">
      <c r="A7" s="64"/>
      <c r="B7" s="45"/>
      <c r="C7" s="46"/>
      <c r="D7" s="46"/>
      <c r="E7" s="46"/>
      <c r="F7" s="46"/>
      <c r="G7" s="46"/>
      <c r="H7" s="46"/>
      <c r="I7" s="46"/>
      <c r="J7" s="46"/>
      <c r="K7" s="46"/>
      <c r="L7" s="44"/>
      <c r="M7" s="47"/>
      <c r="N7" s="45"/>
    </row>
    <row r="8" spans="1:17" ht="15" customHeight="1" x14ac:dyDescent="0.25">
      <c r="A8" s="157" t="s">
        <v>19</v>
      </c>
      <c r="B8" s="144"/>
      <c r="C8" s="75"/>
      <c r="D8" s="75"/>
      <c r="E8" s="75"/>
      <c r="F8" s="82"/>
      <c r="G8" s="104" t="s">
        <v>20</v>
      </c>
      <c r="H8" s="181"/>
      <c r="I8" s="182"/>
      <c r="J8" s="182"/>
      <c r="K8" s="182"/>
      <c r="L8" s="183"/>
      <c r="M8" s="149" t="s">
        <v>21</v>
      </c>
      <c r="N8" s="151"/>
      <c r="O8" s="143"/>
      <c r="P8" s="144"/>
      <c r="Q8" s="145"/>
    </row>
    <row r="9" spans="1:17" ht="15.75" thickBot="1" x14ac:dyDescent="0.3">
      <c r="A9" s="158"/>
      <c r="B9" s="147"/>
      <c r="C9" s="77"/>
      <c r="D9" s="77"/>
      <c r="E9" s="77"/>
      <c r="F9" s="59"/>
      <c r="G9" s="105"/>
      <c r="H9" s="184"/>
      <c r="I9" s="185"/>
      <c r="J9" s="185"/>
      <c r="K9" s="185"/>
      <c r="L9" s="186"/>
      <c r="M9" s="152"/>
      <c r="N9" s="154"/>
      <c r="O9" s="146"/>
      <c r="P9" s="147"/>
      <c r="Q9" s="148"/>
    </row>
  </sheetData>
  <mergeCells count="11">
    <mergeCell ref="A1:Q2"/>
    <mergeCell ref="B8:B9"/>
    <mergeCell ref="H6:J6"/>
    <mergeCell ref="O8:Q9"/>
    <mergeCell ref="A4:A6"/>
    <mergeCell ref="A8:A9"/>
    <mergeCell ref="M8:N9"/>
    <mergeCell ref="H8:L9"/>
    <mergeCell ref="B5:L5"/>
    <mergeCell ref="B4:F4"/>
    <mergeCell ref="G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C20" sqref="C20"/>
    </sheetView>
  </sheetViews>
  <sheetFormatPr defaultColWidth="8.85546875" defaultRowHeight="15" x14ac:dyDescent="0.25"/>
  <cols>
    <col min="1" max="1" width="11.28515625" style="48" customWidth="1"/>
    <col min="2" max="2" width="21.7109375" style="48" customWidth="1"/>
    <col min="3" max="3" width="10.7109375" style="48" customWidth="1"/>
    <col min="4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50" t="s">
        <v>30</v>
      </c>
      <c r="B3" s="62">
        <v>0.33333333333333331</v>
      </c>
      <c r="C3" s="61">
        <v>0.375</v>
      </c>
      <c r="D3" s="62">
        <v>0.41666666666666702</v>
      </c>
      <c r="E3" s="61">
        <v>0.45833333333333298</v>
      </c>
      <c r="F3" s="62">
        <v>0.5</v>
      </c>
      <c r="G3" s="61">
        <v>0.54166666666666596</v>
      </c>
      <c r="H3" s="62">
        <v>0.58333333333333304</v>
      </c>
      <c r="I3" s="61">
        <v>0.625</v>
      </c>
      <c r="J3" s="62">
        <v>0.66666666666666596</v>
      </c>
      <c r="K3" s="61">
        <v>0.70833333333333304</v>
      </c>
      <c r="L3" s="62">
        <v>0.75</v>
      </c>
      <c r="M3" s="61">
        <v>0.79166666666666696</v>
      </c>
      <c r="N3" s="61">
        <v>0.83333333333333404</v>
      </c>
      <c r="O3" s="61">
        <v>0.875</v>
      </c>
      <c r="P3" s="61">
        <v>0.91666666666666696</v>
      </c>
      <c r="Q3" s="71">
        <v>0.95833333333333404</v>
      </c>
    </row>
    <row r="4" spans="1:17" ht="49.5" customHeight="1" thickBot="1" x14ac:dyDescent="0.3">
      <c r="A4" s="172" t="s">
        <v>18</v>
      </c>
      <c r="B4" s="128" t="s">
        <v>62</v>
      </c>
      <c r="C4" s="122"/>
      <c r="D4" s="121"/>
      <c r="E4" s="122"/>
      <c r="F4" s="121"/>
      <c r="G4" s="122"/>
      <c r="H4" s="121"/>
      <c r="I4" s="122"/>
      <c r="J4" s="121"/>
      <c r="K4" s="122"/>
      <c r="L4" s="121"/>
      <c r="M4" s="122"/>
      <c r="N4" s="122"/>
      <c r="O4" s="122"/>
      <c r="P4" s="122"/>
      <c r="Q4" s="123"/>
    </row>
    <row r="5" spans="1:17" ht="27.2" customHeight="1" thickBot="1" x14ac:dyDescent="0.3">
      <c r="A5" s="172"/>
      <c r="B5" s="55"/>
      <c r="C5" s="129" t="s">
        <v>37</v>
      </c>
      <c r="D5" s="160" t="s">
        <v>67</v>
      </c>
      <c r="E5" s="160"/>
      <c r="F5" s="160"/>
      <c r="G5" s="160"/>
      <c r="H5" s="160"/>
      <c r="I5" s="160"/>
      <c r="J5" s="160"/>
      <c r="K5" s="160"/>
      <c r="L5" s="160"/>
      <c r="M5" s="159" t="s">
        <v>70</v>
      </c>
      <c r="N5" s="161"/>
      <c r="O5" s="56"/>
      <c r="P5" s="56"/>
      <c r="Q5" s="57"/>
    </row>
    <row r="6" spans="1:17" ht="27.2" customHeight="1" thickBot="1" x14ac:dyDescent="0.3">
      <c r="A6" s="172"/>
      <c r="B6" s="81"/>
      <c r="C6" s="159" t="s">
        <v>48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09"/>
      <c r="Q6" s="57"/>
    </row>
    <row r="7" spans="1:17" ht="27.2" customHeight="1" thickBot="1" x14ac:dyDescent="0.3">
      <c r="A7" s="99"/>
      <c r="B7" s="195"/>
      <c r="C7" s="166"/>
      <c r="D7" s="192" t="s">
        <v>45</v>
      </c>
      <c r="E7" s="193"/>
      <c r="F7" s="193"/>
      <c r="G7" s="193"/>
      <c r="H7" s="193"/>
      <c r="I7" s="193"/>
      <c r="J7" s="194"/>
      <c r="K7" s="56"/>
      <c r="L7" s="56"/>
      <c r="M7" s="56"/>
      <c r="N7" s="57"/>
      <c r="O7" s="56"/>
      <c r="P7" s="56"/>
      <c r="Q7" s="57"/>
    </row>
    <row r="8" spans="1:17" ht="15.75" thickBot="1" x14ac:dyDescent="0.3">
      <c r="A8" s="64"/>
      <c r="B8" s="45"/>
      <c r="C8" s="46"/>
      <c r="D8" s="46"/>
      <c r="E8" s="46"/>
      <c r="F8" s="46"/>
      <c r="G8" s="46"/>
      <c r="H8" s="46"/>
      <c r="I8" s="46"/>
      <c r="J8" s="46"/>
      <c r="K8" s="46"/>
      <c r="L8" s="44"/>
      <c r="M8" s="47"/>
      <c r="N8" s="45"/>
    </row>
    <row r="9" spans="1:17" ht="15" customHeight="1" x14ac:dyDescent="0.25">
      <c r="A9" s="190" t="s">
        <v>19</v>
      </c>
      <c r="B9" s="143"/>
      <c r="C9" s="144"/>
      <c r="D9" s="144"/>
      <c r="E9" s="145"/>
      <c r="F9" s="149" t="s">
        <v>36</v>
      </c>
      <c r="G9" s="150"/>
      <c r="H9" s="150"/>
      <c r="I9" s="151"/>
      <c r="J9" s="100"/>
      <c r="K9" s="100"/>
      <c r="L9" s="101"/>
      <c r="M9" s="149" t="s">
        <v>21</v>
      </c>
      <c r="N9" s="151"/>
      <c r="O9" s="93"/>
      <c r="P9" s="94"/>
      <c r="Q9" s="95"/>
    </row>
    <row r="10" spans="1:17" ht="15.75" thickBot="1" x14ac:dyDescent="0.3">
      <c r="A10" s="191"/>
      <c r="B10" s="146"/>
      <c r="C10" s="147"/>
      <c r="D10" s="147"/>
      <c r="E10" s="148"/>
      <c r="F10" s="152"/>
      <c r="G10" s="153"/>
      <c r="H10" s="153"/>
      <c r="I10" s="154"/>
      <c r="J10" s="102"/>
      <c r="K10" s="102"/>
      <c r="L10" s="103"/>
      <c r="M10" s="152"/>
      <c r="N10" s="154"/>
      <c r="O10" s="96"/>
      <c r="P10" s="97"/>
      <c r="Q10" s="98"/>
    </row>
  </sheetData>
  <mergeCells count="11">
    <mergeCell ref="A1:Q2"/>
    <mergeCell ref="A9:A10"/>
    <mergeCell ref="M9:N10"/>
    <mergeCell ref="F9:I10"/>
    <mergeCell ref="D5:L5"/>
    <mergeCell ref="M5:N5"/>
    <mergeCell ref="A4:A6"/>
    <mergeCell ref="D7:J7"/>
    <mergeCell ref="C6:O6"/>
    <mergeCell ref="B7:C7"/>
    <mergeCell ref="B9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C3" sqref="C1:C1048576"/>
    </sheetView>
  </sheetViews>
  <sheetFormatPr defaultColWidth="8.85546875" defaultRowHeight="15" x14ac:dyDescent="0.25"/>
  <cols>
    <col min="1" max="1" width="11.28515625" style="48" customWidth="1"/>
    <col min="2" max="2" width="20.140625" style="48" customWidth="1"/>
    <col min="3" max="3" width="11.28515625" style="48" customWidth="1"/>
    <col min="4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50" t="s">
        <v>31</v>
      </c>
      <c r="B3" s="62">
        <v>0.33333333333333331</v>
      </c>
      <c r="C3" s="61">
        <v>0.375</v>
      </c>
      <c r="D3" s="62">
        <v>0.41666666666666702</v>
      </c>
      <c r="E3" s="61">
        <v>0.45833333333333298</v>
      </c>
      <c r="F3" s="62">
        <v>0.5</v>
      </c>
      <c r="G3" s="61">
        <v>0.54166666666666596</v>
      </c>
      <c r="H3" s="62">
        <v>0.58333333333333304</v>
      </c>
      <c r="I3" s="61">
        <v>0.625</v>
      </c>
      <c r="J3" s="62">
        <v>0.66666666666666596</v>
      </c>
      <c r="K3" s="61">
        <v>0.70833333333333304</v>
      </c>
      <c r="L3" s="62">
        <v>0.75</v>
      </c>
      <c r="M3" s="61">
        <v>0.79166666666666696</v>
      </c>
      <c r="N3" s="61">
        <v>0.83333333333333404</v>
      </c>
      <c r="O3" s="61">
        <v>0.875</v>
      </c>
      <c r="P3" s="61">
        <v>0.91666666666666696</v>
      </c>
      <c r="Q3" s="71">
        <v>0.95833333333333404</v>
      </c>
    </row>
    <row r="4" spans="1:17" ht="66" customHeight="1" thickBot="1" x14ac:dyDescent="0.3">
      <c r="A4" s="172" t="s">
        <v>18</v>
      </c>
      <c r="B4" s="128" t="s">
        <v>62</v>
      </c>
      <c r="C4" s="122"/>
      <c r="D4" s="121"/>
      <c r="E4" s="122"/>
      <c r="F4" s="121"/>
      <c r="G4" s="122"/>
      <c r="H4" s="121"/>
      <c r="I4" s="122"/>
      <c r="J4" s="121"/>
      <c r="K4" s="122"/>
      <c r="L4" s="121"/>
      <c r="M4" s="122"/>
      <c r="N4" s="122"/>
      <c r="O4" s="122"/>
      <c r="P4" s="122"/>
      <c r="Q4" s="123"/>
    </row>
    <row r="5" spans="1:17" ht="27.2" customHeight="1" thickBot="1" x14ac:dyDescent="0.3">
      <c r="A5" s="172"/>
      <c r="B5" s="55"/>
      <c r="C5" s="129" t="s">
        <v>37</v>
      </c>
      <c r="D5" s="160" t="s">
        <v>67</v>
      </c>
      <c r="E5" s="160"/>
      <c r="F5" s="160"/>
      <c r="G5" s="160"/>
      <c r="H5" s="160"/>
      <c r="I5" s="160"/>
      <c r="J5" s="160"/>
      <c r="K5" s="160"/>
      <c r="L5" s="160"/>
      <c r="M5" s="159" t="s">
        <v>70</v>
      </c>
      <c r="N5" s="161"/>
      <c r="O5" s="130"/>
      <c r="P5" s="56"/>
      <c r="Q5" s="57"/>
    </row>
    <row r="6" spans="1:17" ht="27.2" customHeight="1" thickBot="1" x14ac:dyDescent="0.3">
      <c r="A6" s="172"/>
      <c r="B6" s="81"/>
      <c r="C6" s="159" t="s">
        <v>48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5"/>
      <c r="Q6" s="166"/>
    </row>
    <row r="7" spans="1:17" ht="27.2" customHeight="1" thickBot="1" x14ac:dyDescent="0.3">
      <c r="A7" s="107"/>
      <c r="B7" s="195"/>
      <c r="C7" s="166"/>
      <c r="D7" s="192" t="s">
        <v>45</v>
      </c>
      <c r="E7" s="193"/>
      <c r="F7" s="193"/>
      <c r="G7" s="193"/>
      <c r="H7" s="193"/>
      <c r="I7" s="193"/>
      <c r="J7" s="194"/>
      <c r="K7" s="195"/>
      <c r="L7" s="165"/>
      <c r="M7" s="165"/>
      <c r="N7" s="165"/>
      <c r="O7" s="165"/>
      <c r="P7" s="165"/>
      <c r="Q7" s="166"/>
    </row>
    <row r="8" spans="1:17" ht="15" customHeight="1" x14ac:dyDescent="0.25">
      <c r="A8" s="190" t="s">
        <v>19</v>
      </c>
      <c r="B8" s="143"/>
      <c r="C8" s="144"/>
      <c r="D8" s="144"/>
      <c r="E8" s="145"/>
      <c r="F8" s="149" t="s">
        <v>36</v>
      </c>
      <c r="G8" s="150"/>
      <c r="H8" s="150"/>
      <c r="I8" s="151"/>
      <c r="J8" s="100"/>
      <c r="K8" s="100"/>
      <c r="L8" s="101"/>
      <c r="M8" s="149" t="s">
        <v>21</v>
      </c>
      <c r="N8" s="151"/>
      <c r="O8" s="93"/>
      <c r="P8" s="94"/>
      <c r="Q8" s="95"/>
    </row>
    <row r="9" spans="1:17" ht="15.75" thickBot="1" x14ac:dyDescent="0.3">
      <c r="A9" s="191"/>
      <c r="B9" s="146"/>
      <c r="C9" s="147"/>
      <c r="D9" s="147"/>
      <c r="E9" s="148"/>
      <c r="F9" s="152"/>
      <c r="G9" s="153"/>
      <c r="H9" s="153"/>
      <c r="I9" s="154"/>
      <c r="J9" s="102"/>
      <c r="K9" s="102"/>
      <c r="L9" s="103"/>
      <c r="M9" s="152"/>
      <c r="N9" s="154"/>
      <c r="O9" s="96"/>
      <c r="P9" s="97"/>
      <c r="Q9" s="98"/>
    </row>
  </sheetData>
  <mergeCells count="13">
    <mergeCell ref="K7:Q7"/>
    <mergeCell ref="A1:Q2"/>
    <mergeCell ref="C6:O6"/>
    <mergeCell ref="A8:A9"/>
    <mergeCell ref="M8:N9"/>
    <mergeCell ref="F8:I9"/>
    <mergeCell ref="A4:A6"/>
    <mergeCell ref="D5:L5"/>
    <mergeCell ref="M5:N5"/>
    <mergeCell ref="D7:J7"/>
    <mergeCell ref="P6:Q6"/>
    <mergeCell ref="B7:C7"/>
    <mergeCell ref="B8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C6" sqref="C6:P6"/>
    </sheetView>
  </sheetViews>
  <sheetFormatPr defaultColWidth="8.85546875" defaultRowHeight="15" x14ac:dyDescent="0.25"/>
  <cols>
    <col min="1" max="1" width="11.28515625" style="48" customWidth="1"/>
    <col min="2" max="2" width="22.85546875" style="48" customWidth="1"/>
    <col min="3" max="3" width="11.5703125" style="48" customWidth="1"/>
    <col min="4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50" t="s">
        <v>32</v>
      </c>
      <c r="B3" s="62">
        <v>0.33333333333333331</v>
      </c>
      <c r="C3" s="61">
        <v>0.375</v>
      </c>
      <c r="D3" s="62">
        <v>0.41666666666666702</v>
      </c>
      <c r="E3" s="61">
        <v>0.45833333333333298</v>
      </c>
      <c r="F3" s="62">
        <v>0.5</v>
      </c>
      <c r="G3" s="61">
        <v>0.54166666666666596</v>
      </c>
      <c r="H3" s="62">
        <v>0.58333333333333304</v>
      </c>
      <c r="I3" s="61">
        <v>0.625</v>
      </c>
      <c r="J3" s="62">
        <v>0.66666666666666596</v>
      </c>
      <c r="K3" s="61">
        <v>0.70833333333333304</v>
      </c>
      <c r="L3" s="62">
        <v>0.75</v>
      </c>
      <c r="M3" s="61">
        <v>0.79166666666666696</v>
      </c>
      <c r="N3" s="61">
        <v>0.83333333333333404</v>
      </c>
      <c r="O3" s="61">
        <v>0.875</v>
      </c>
      <c r="P3" s="61">
        <v>0.91666666666666696</v>
      </c>
      <c r="Q3" s="71">
        <v>0.95833333333333404</v>
      </c>
    </row>
    <row r="4" spans="1:17" ht="49.5" customHeight="1" thickBot="1" x14ac:dyDescent="0.3">
      <c r="A4" s="172" t="s">
        <v>18</v>
      </c>
      <c r="B4" s="128" t="s">
        <v>62</v>
      </c>
      <c r="C4" s="122"/>
      <c r="D4" s="121"/>
      <c r="E4" s="122"/>
      <c r="F4" s="121"/>
      <c r="G4" s="122"/>
      <c r="H4" s="121"/>
      <c r="I4" s="122"/>
      <c r="J4" s="121"/>
      <c r="K4" s="122"/>
      <c r="L4" s="121"/>
      <c r="M4" s="122"/>
      <c r="N4" s="122"/>
      <c r="O4" s="122"/>
      <c r="P4" s="122"/>
      <c r="Q4" s="123"/>
    </row>
    <row r="5" spans="1:17" ht="27.2" customHeight="1" thickBot="1" x14ac:dyDescent="0.3">
      <c r="A5" s="172"/>
      <c r="B5" s="55"/>
      <c r="C5" s="129" t="s">
        <v>37</v>
      </c>
      <c r="D5" s="160" t="s">
        <v>44</v>
      </c>
      <c r="E5" s="160"/>
      <c r="F5" s="160"/>
      <c r="G5" s="160"/>
      <c r="H5" s="160"/>
      <c r="I5" s="160"/>
      <c r="J5" s="160"/>
      <c r="K5" s="160"/>
      <c r="L5" s="160"/>
      <c r="M5" s="159" t="s">
        <v>70</v>
      </c>
      <c r="N5" s="161"/>
      <c r="O5" s="56"/>
      <c r="P5" s="56"/>
      <c r="Q5" s="57"/>
    </row>
    <row r="6" spans="1:17" ht="27.2" customHeight="1" thickBot="1" x14ac:dyDescent="0.3">
      <c r="A6" s="172"/>
      <c r="B6" s="81"/>
      <c r="C6" s="160" t="s">
        <v>48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57"/>
    </row>
    <row r="7" spans="1:17" ht="27.2" customHeight="1" thickBot="1" x14ac:dyDescent="0.3">
      <c r="A7" s="107"/>
      <c r="B7" s="195"/>
      <c r="C7" s="165"/>
      <c r="D7" s="192" t="s">
        <v>45</v>
      </c>
      <c r="E7" s="193"/>
      <c r="F7" s="193"/>
      <c r="G7" s="193"/>
      <c r="H7" s="193"/>
      <c r="I7" s="193"/>
      <c r="J7" s="194"/>
      <c r="K7" s="195"/>
      <c r="L7" s="165"/>
      <c r="M7" s="165"/>
      <c r="N7" s="165"/>
      <c r="O7" s="165"/>
      <c r="P7" s="165"/>
      <c r="Q7" s="166"/>
    </row>
    <row r="8" spans="1:17" ht="15" customHeight="1" x14ac:dyDescent="0.25">
      <c r="A8" s="190" t="s">
        <v>19</v>
      </c>
      <c r="B8" s="143"/>
      <c r="C8" s="144"/>
      <c r="D8" s="144"/>
      <c r="E8" s="145"/>
      <c r="F8" s="149" t="s">
        <v>36</v>
      </c>
      <c r="G8" s="150"/>
      <c r="H8" s="150"/>
      <c r="I8" s="151"/>
      <c r="J8" s="100"/>
      <c r="K8" s="100"/>
      <c r="L8" s="101"/>
      <c r="M8" s="149" t="s">
        <v>21</v>
      </c>
      <c r="N8" s="151"/>
      <c r="O8" s="93"/>
      <c r="P8" s="94"/>
      <c r="Q8" s="95"/>
    </row>
    <row r="9" spans="1:17" ht="15.75" thickBot="1" x14ac:dyDescent="0.3">
      <c r="A9" s="191"/>
      <c r="B9" s="146"/>
      <c r="C9" s="147"/>
      <c r="D9" s="147"/>
      <c r="E9" s="148"/>
      <c r="F9" s="152"/>
      <c r="G9" s="153"/>
      <c r="H9" s="153"/>
      <c r="I9" s="154"/>
      <c r="J9" s="102"/>
      <c r="K9" s="102"/>
      <c r="L9" s="103"/>
      <c r="M9" s="152"/>
      <c r="N9" s="154"/>
      <c r="O9" s="96"/>
      <c r="P9" s="97"/>
      <c r="Q9" s="98"/>
    </row>
  </sheetData>
  <mergeCells count="12">
    <mergeCell ref="A1:Q2"/>
    <mergeCell ref="A8:A9"/>
    <mergeCell ref="M8:N9"/>
    <mergeCell ref="F8:I9"/>
    <mergeCell ref="A4:A6"/>
    <mergeCell ref="D5:L5"/>
    <mergeCell ref="M5:N5"/>
    <mergeCell ref="C6:P6"/>
    <mergeCell ref="D7:J7"/>
    <mergeCell ref="B7:C7"/>
    <mergeCell ref="B8:E9"/>
    <mergeCell ref="K7:Q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E4" sqref="E4:Q4"/>
    </sheetView>
  </sheetViews>
  <sheetFormatPr defaultColWidth="8.85546875" defaultRowHeight="15" x14ac:dyDescent="0.25"/>
  <cols>
    <col min="1" max="1" width="11.28515625" style="48" customWidth="1"/>
    <col min="2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44.45" customHeight="1" thickBot="1" x14ac:dyDescent="0.3">
      <c r="A3" s="60" t="s">
        <v>35</v>
      </c>
      <c r="B3" s="62">
        <v>0.33333333333333331</v>
      </c>
      <c r="C3" s="61">
        <v>0.375</v>
      </c>
      <c r="D3" s="62">
        <v>0.41666666666666702</v>
      </c>
      <c r="E3" s="61">
        <v>0.45833333333333298</v>
      </c>
      <c r="F3" s="62">
        <v>0.5</v>
      </c>
      <c r="G3" s="61">
        <v>0.54166666666666596</v>
      </c>
      <c r="H3" s="62">
        <v>0.58333333333333304</v>
      </c>
      <c r="I3" s="61">
        <v>0.625</v>
      </c>
      <c r="J3" s="62">
        <v>0.66666666666666596</v>
      </c>
      <c r="K3" s="61">
        <v>0.70833333333333304</v>
      </c>
      <c r="L3" s="62">
        <v>0.75</v>
      </c>
      <c r="M3" s="61">
        <v>0.79166666666666696</v>
      </c>
      <c r="N3" s="61">
        <v>0.83333333333333404</v>
      </c>
      <c r="O3" s="61">
        <v>0.875</v>
      </c>
      <c r="P3" s="61">
        <v>0.91666666666666696</v>
      </c>
      <c r="Q3" s="71">
        <v>0.95833333333333404</v>
      </c>
    </row>
    <row r="4" spans="1:17" ht="75" customHeight="1" thickBot="1" x14ac:dyDescent="0.3">
      <c r="A4" s="131" t="s">
        <v>18</v>
      </c>
      <c r="B4" s="80"/>
      <c r="C4" s="159" t="s">
        <v>22</v>
      </c>
      <c r="D4" s="161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5" spans="1:17" ht="62.25" customHeight="1" thickBot="1" x14ac:dyDescent="0.3">
      <c r="A5" s="155"/>
      <c r="B5" s="81"/>
      <c r="C5" s="56"/>
      <c r="D5" s="56"/>
      <c r="E5" s="56"/>
      <c r="F5" s="177" t="s">
        <v>27</v>
      </c>
      <c r="G5" s="179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ht="15" customHeight="1" thickBot="1" x14ac:dyDescent="0.3">
      <c r="A6" s="155"/>
      <c r="B6" s="196" t="s">
        <v>23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66"/>
      <c r="P6" s="67"/>
      <c r="Q6" s="68"/>
    </row>
    <row r="7" spans="1:17" ht="15" customHeight="1" thickBot="1" x14ac:dyDescent="0.3">
      <c r="A7" s="156"/>
      <c r="B7" s="173" t="s">
        <v>52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66"/>
      <c r="P7" s="67"/>
      <c r="Q7" s="68"/>
    </row>
    <row r="8" spans="1:17" ht="15.75" thickBot="1" x14ac:dyDescent="0.3">
      <c r="A8" s="64"/>
      <c r="B8" s="45"/>
      <c r="C8" s="46"/>
      <c r="D8" s="46"/>
      <c r="E8" s="46"/>
      <c r="F8" s="46"/>
      <c r="G8" s="46"/>
      <c r="H8" s="46"/>
      <c r="I8" s="46"/>
      <c r="J8" s="46"/>
      <c r="K8" s="46"/>
      <c r="L8" s="44"/>
      <c r="M8" s="47"/>
      <c r="N8" s="45"/>
    </row>
    <row r="9" spans="1:17" ht="15" customHeight="1" x14ac:dyDescent="0.25">
      <c r="A9" s="157" t="s">
        <v>19</v>
      </c>
      <c r="B9" s="143"/>
      <c r="C9" s="144"/>
      <c r="D9" s="144"/>
      <c r="E9" s="144"/>
      <c r="F9" s="144"/>
      <c r="G9" s="144"/>
      <c r="H9" s="145"/>
      <c r="I9" s="149" t="s">
        <v>20</v>
      </c>
      <c r="J9" s="151"/>
      <c r="K9" s="181"/>
      <c r="L9" s="182"/>
      <c r="M9" s="182"/>
      <c r="N9" s="182"/>
      <c r="O9" s="182"/>
      <c r="P9" s="182"/>
      <c r="Q9" s="183"/>
    </row>
    <row r="10" spans="1:17" ht="15.75" thickBot="1" x14ac:dyDescent="0.3">
      <c r="A10" s="158"/>
      <c r="B10" s="146"/>
      <c r="C10" s="147"/>
      <c r="D10" s="147"/>
      <c r="E10" s="147"/>
      <c r="F10" s="147"/>
      <c r="G10" s="147"/>
      <c r="H10" s="148"/>
      <c r="I10" s="152"/>
      <c r="J10" s="154"/>
      <c r="K10" s="184"/>
      <c r="L10" s="185"/>
      <c r="M10" s="185"/>
      <c r="N10" s="185"/>
      <c r="O10" s="185"/>
      <c r="P10" s="185"/>
      <c r="Q10" s="186"/>
    </row>
  </sheetData>
  <mergeCells count="11">
    <mergeCell ref="B7:N7"/>
    <mergeCell ref="B9:H10"/>
    <mergeCell ref="K9:Q10"/>
    <mergeCell ref="A1:Q2"/>
    <mergeCell ref="A9:A10"/>
    <mergeCell ref="B6:N6"/>
    <mergeCell ref="I9:J10"/>
    <mergeCell ref="C4:D4"/>
    <mergeCell ref="E4:Q4"/>
    <mergeCell ref="F5:G5"/>
    <mergeCell ref="A5:A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H27" sqref="H27"/>
    </sheetView>
  </sheetViews>
  <sheetFormatPr defaultColWidth="8.85546875" defaultRowHeight="15" x14ac:dyDescent="0.25"/>
  <cols>
    <col min="1" max="1" width="12.85546875" style="48" customWidth="1"/>
    <col min="2" max="16384" width="8.85546875" style="48"/>
  </cols>
  <sheetData>
    <row r="1" spans="1:17" ht="15" customHeight="1" x14ac:dyDescent="0.25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6" customHeight="1" thickBo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57" customHeight="1" thickBot="1" x14ac:dyDescent="0.3">
      <c r="A3" s="50" t="s">
        <v>28</v>
      </c>
      <c r="B3" s="61">
        <v>0.33333333333333298</v>
      </c>
      <c r="C3" s="61">
        <v>0.375</v>
      </c>
      <c r="D3" s="62">
        <v>0.41666666666666702</v>
      </c>
      <c r="E3" s="61">
        <v>0.45833333333333298</v>
      </c>
      <c r="F3" s="62">
        <v>0.5</v>
      </c>
      <c r="G3" s="61">
        <v>0.54166666666666596</v>
      </c>
      <c r="H3" s="62">
        <v>0.58333333333333304</v>
      </c>
      <c r="I3" s="61">
        <v>0.625</v>
      </c>
      <c r="J3" s="62">
        <v>0.66666666666666596</v>
      </c>
      <c r="K3" s="61">
        <v>0.70833333333333304</v>
      </c>
      <c r="L3" s="62">
        <v>0.75</v>
      </c>
      <c r="M3" s="61">
        <v>0.79166666666666696</v>
      </c>
      <c r="N3" s="61">
        <v>0.83333333333333304</v>
      </c>
      <c r="O3" s="61">
        <v>0.875</v>
      </c>
      <c r="P3" s="61">
        <v>0.91666666666666596</v>
      </c>
      <c r="Q3" s="63">
        <v>0.95833333333333304</v>
      </c>
    </row>
    <row r="4" spans="1:17" ht="15" customHeight="1" x14ac:dyDescent="0.25">
      <c r="A4" s="208" t="s">
        <v>18</v>
      </c>
      <c r="B4" s="199" t="s">
        <v>23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83"/>
      <c r="P4" s="83"/>
      <c r="Q4" s="82"/>
    </row>
    <row r="5" spans="1:17" x14ac:dyDescent="0.25">
      <c r="A5" s="172"/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  <c r="O5" s="65"/>
      <c r="P5" s="65"/>
      <c r="Q5" s="84"/>
    </row>
    <row r="6" spans="1:17" ht="15.75" thickBot="1" x14ac:dyDescent="0.3">
      <c r="A6" s="180"/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  <c r="O6" s="58"/>
      <c r="P6" s="58"/>
      <c r="Q6" s="59"/>
    </row>
  </sheetData>
  <mergeCells count="3">
    <mergeCell ref="A1:Q2"/>
    <mergeCell ref="B4:N6"/>
    <mergeCell ref="A4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SMP</vt:lpstr>
      <vt:lpstr>С-5</vt:lpstr>
      <vt:lpstr>С-2</vt:lpstr>
      <vt:lpstr>С-1</vt:lpstr>
      <vt:lpstr>С1</vt:lpstr>
      <vt:lpstr>С2</vt:lpstr>
      <vt:lpstr>С3</vt:lpstr>
      <vt:lpstr>С+1</vt:lpstr>
      <vt:lpstr>С+4</vt:lpstr>
      <vt:lpstr>SMP!Область_печати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Козак Александр Иванович</cp:lastModifiedBy>
  <cp:lastPrinted>2019-01-15T08:27:43Z</cp:lastPrinted>
  <dcterms:created xsi:type="dcterms:W3CDTF">2015-01-06T07:35:06Z</dcterms:created>
  <dcterms:modified xsi:type="dcterms:W3CDTF">2019-01-18T09:46:05Z</dcterms:modified>
</cp:coreProperties>
</file>